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<sst xmlns="http://schemas.openxmlformats.org/spreadsheetml/2006/main" count="650" uniqueCount="337">
  <si>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</si>
  <si>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</si>
  <si>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</si>
  <si>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</si>
  <si>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</si>
  <si>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</si>
  <si>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</si>
  <si>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</si>
  <si>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</si>
  <si>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</si>
  <si>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</si>
  <si>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</si>
  <si>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单位：409001-华容县乡村振兴局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</si>
  <si>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</si>
  <si>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</si>
  <si>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</si>
  <si>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</si>
  <si>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</si>
  <si>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</si>
  <si>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</si>
  <si>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</si>
  <si>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</si>
  <si>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</si>
  <si>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</si>
  <si>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</si>
  <si>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</si>
  <si>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</si>
  <si>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</si>
  <si>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</si>
  <si>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</si>
  <si>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</si>
  <si>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</si>
  <si>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</si>
  <si>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</si>
  <si>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</si>
  <si>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</si>
  <si>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</si>
  <si>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</si>
  <si>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</si>
  <si>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</si>
  <si>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</si>
  <si>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</si>
  <si>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</si>
  <si>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</si>
  <si>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</si>
  <si>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</si>
  <si>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</si>
  <si>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</si>
  <si>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</si>
  <si>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</si>
  <si>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</si>
  <si>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</si>
  <si>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</si>
  <si>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</si>
  <si>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</si>
  <si>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</si>
  <si>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</si>
  <si>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</si>
  <si>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</si>
  <si>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</si>
  <si>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</si>
  <si>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</si>
  <si>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</si>
  <si>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</si>
  <si>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</si>
  <si>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</si>
  <si>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</si>
  <si>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</si>
  <si>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</si>
  <si>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</si>
  <si>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</si>
  <si>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</si>
  <si>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</si>
  <si>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</si>
  <si>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</si>
  <si>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</si>
  <si>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</si>
  <si>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</si>
  <si>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</si>
  <si>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</si>
  <si>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</si>
  <si>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</si>
  <si>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</si>
  <si>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</si>
  <si>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</si>
  <si>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</si>
  <si>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</si>
  <si>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</si>
  <si>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</si>
  <si>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</si>
  <si>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</si>
  <si>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</si>
  <si>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</si>
  <si>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</si>
  <si>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</si>
  <si>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</si>
  <si>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</si>
  <si>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</si>
  <si>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</si>
  <si>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</si>
  <si>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</si>
  <si>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</si>
  <si>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409</t>
  </si>
  <si>
    <t>华容县乡村振兴局</t>
  </si>
  <si>
    <t xml:space="preserve">  409001</t>
  </si>
  <si>
    <t xml:space="preserve">  华容县乡村振兴局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</si>
  <si>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</si>
  <si>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</si>
  <si>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</si>
  <si>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</si>
  <si>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</si>
  <si>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</si>
  <si>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</si>
  <si>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</si>
  <si>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</si>
  <si>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21305</t>
  </si>
  <si>
    <t xml:space="preserve">      巩固脱贫攻坚成果衔接乡村振兴</t>
  </si>
  <si>
    <t xml:space="preserve">        2130501</t>
  </si>
  <si>
    <t xml:space="preserve">        行政运行</t>
  </si>
  <si>
    <t xml:space="preserve">        2130599</t>
  </si>
  <si>
    <t xml:space="preserve">        其他巩固脱贫攻坚成果衔接乡村振兴支出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</si>
  <si>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</si>
  <si>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</si>
  <si>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</si>
  <si>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</si>
  <si>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</si>
  <si>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</si>
  <si>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</si>
  <si>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</si>
  <si>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</si>
  <si>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</si>
  <si>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</si>
  <si>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</si>
  <si>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</si>
  <si>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</si>
  <si>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</si>
  <si>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</si>
  <si>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</si>
  <si>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</si>
  <si>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</si>
  <si>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</si>
  <si>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</si>
  <si>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</si>
  <si>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</si>
  <si>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</si>
  <si>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</si>
  <si>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05</t>
  </si>
  <si>
    <t xml:space="preserve">     21305</t>
  </si>
  <si>
    <t xml:space="preserve">    巩固脱贫攻坚成果衔接乡村振兴</t>
  </si>
  <si>
    <t>01</t>
  </si>
  <si>
    <t xml:space="preserve">     2130501</t>
  </si>
  <si>
    <t xml:space="preserve">    行政运行</t>
  </si>
  <si>
    <t>99</t>
  </si>
  <si>
    <t xml:space="preserve">     2130599</t>
  </si>
  <si>
    <t xml:space="preserve">    其他巩固脱贫攻坚成果衔接乡村振兴支出</t>
  </si>
  <si>
    <t xml:space="preserve">     21399</t>
  </si>
  <si>
    <t xml:space="preserve">    其他农林水支出</t>
  </si>
  <si>
    <t xml:space="preserve">     2139999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</si>
  <si>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</si>
  <si>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</si>
  <si>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</si>
  <si>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</si>
  <si>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</si>
  <si>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</si>
  <si>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</si>
  <si>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</si>
  <si>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</si>
  <si>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</si>
  <si>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</si>
  <si>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</si>
  <si>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</si>
  <si>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</si>
  <si>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</si>
  <si>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</si>
  <si>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</si>
  <si>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</si>
  <si>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</si>
  <si>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</si>
  <si>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</si>
  <si>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</si>
  <si>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</si>
  <si>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</si>
  <si>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</si>
  <si>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</si>
  <si>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</si>
  <si>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30211</t>
  </si>
  <si>
    <t>差旅费</t>
  </si>
  <si>
    <t>30228</t>
  </si>
  <si>
    <t>工会经费</t>
  </si>
  <si>
    <t>30201</t>
  </si>
  <si>
    <t>办公费</t>
  </si>
  <si>
    <t>30206</t>
  </si>
  <si>
    <t>电费</t>
  </si>
  <si>
    <t>30216</t>
  </si>
  <si>
    <t>培训费</t>
  </si>
  <si>
    <t>30217</t>
  </si>
  <si>
    <t>公务接待费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</si>
  <si>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</si>
  <si>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</si>
  <si>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</si>
  <si>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</si>
  <si>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</si>
  <si>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</si>
  <si>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</si>
  <si>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</si>
  <si>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</si>
  <si>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</si>
  <si>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</si>
  <si>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</si>
  <si>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</si>
  <si>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</si>
  <si>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</si>
  <si>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</si>
  <si>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409001-华容县乡村振兴局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</si>
  <si>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</si>
  <si>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</si>
  <si>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</si>
  <si>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</si>
  <si>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</si>
  <si>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</si>
  <si>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</si>
  <si>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</si>
  <si>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</si>
  <si>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</si>
  <si>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</si>
  <si>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</si>
  <si>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</si>
  <si>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</si>
  <si>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</si>
  <si>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</si>
  <si>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</si>
  <si>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409001</t>
  </si>
  <si>
    <t xml:space="preserve">1. 足额发放单位人员工资福利和保障机构正常运行。
2. 巩固拓展脱贫攻坚成果，强化各举措，筑牢防止返贫、致贫风险防线。
3. 完成雨露计划、小额信贷、就业帮扶等各项业务任务。
4. 完成县委、县政府交办的各项事项。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</si>
  <si>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</si>
  <si>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</si>
  <si>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</si>
  <si>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</si>
  <si>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≤852.5万元
2. ≤715.5万元
</t>
  </si>
  <si>
    <t>万元</t>
  </si>
  <si>
    <t xml:space="preserve">1.预算总支出控制数≤852.5万元
2.专项资金预算控制数≤715.5万元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</si>
  <si>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</si>
  <si>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</si>
  <si>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</si>
  <si>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</si>
  <si>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</si>
  <si>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</si>
  <si>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2.受益户数、受益人数。
3.就业培训人数；
4.“雨露计划”任务完成率。；
5. 最低生活保障标准和救助水平；
6.工作队数量；扶贫干部数量。
7.县委、县政府交办的事项完成率。
</t>
  </si>
  <si>
    <t xml:space="preserve">1.≥12人
2. ≥23000人、≥9200户
3.≥900人
4. ≥100%
5.≥417元/月；≥242元/月
6. ≥47个；≥137人
7.≥100%
</t>
  </si>
  <si>
    <t>人、%</t>
  </si>
  <si>
    <t>1.财政供养人数≥12人
2.受益户数≥23000、受益人数≥9200户。
3.就业培训人数≥900人；
4.“雨露计划”任务完成率≥100%。；
5. 最低生活保障标准和救助水平；≥417元/月；≥242元/月
6.工作队数量≥47个；扶贫干部数量≥137人。
7.县委、县政府交办的事项完成率≥100%。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</si>
  <si>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</si>
  <si>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</si>
  <si>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</si>
  <si>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</si>
  <si>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是否正常运转。
3. 是否有效提升。
</t>
  </si>
  <si>
    <t>时效指标</t>
  </si>
  <si>
    <t>资金拨付完成及时</t>
  </si>
  <si>
    <t>定性</t>
  </si>
  <si>
    <t>2023年12月31日前完成</t>
  </si>
  <si>
    <t xml:space="preserve">效益指标 </t>
  </si>
  <si>
    <t>经济效益指标</t>
  </si>
  <si>
    <t>加强预算使用监督，有效提升资金使用效率</t>
  </si>
  <si>
    <t>1. 有效</t>
  </si>
  <si>
    <t>是否有效</t>
  </si>
  <si>
    <t>社会效益指标</t>
  </si>
  <si>
    <t xml:space="preserve">1. 贫困农民人均纯收入有效增长。
2. 产业化扶贫项目有效带动。
</t>
  </si>
  <si>
    <t xml:space="preserve">1. 提升
2. 提升
</t>
  </si>
  <si>
    <t>生态效益指标</t>
  </si>
  <si>
    <t xml:space="preserve">1. 乡风文明和农村精神文明建设。
2. 村容村貌和生态环境美化优化。
</t>
  </si>
  <si>
    <t xml:space="preserve">1. 全市排名靠前
2. 有效
</t>
  </si>
  <si>
    <t>可持续影响指标</t>
  </si>
  <si>
    <t>有效产生可持性影响</t>
  </si>
  <si>
    <t>有效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</si>
  <si>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</si>
  <si>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</si>
  <si>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</si>
  <si>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</si>
  <si>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</si>
  <si>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</si>
  <si>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</si>
  <si>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</si>
  <si>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</si>
  <si>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</si>
  <si>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</si>
  <si>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</si>
  <si>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</si>
  <si>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对口帮扶（三保）</t>
  </si>
  <si>
    <t>对口帮扶（三保）</t>
  </si>
  <si>
    <t>预算内控制成本</t>
  </si>
  <si>
    <t>≤30万元</t>
  </si>
  <si>
    <t>预算内控制成本≤30万元</t>
  </si>
  <si>
    <t>受益户数，受益人数</t>
  </si>
  <si>
    <t>≥9300户，≥23000人</t>
  </si>
  <si>
    <t>受益户数≥9300户，受益人数≥23000人</t>
  </si>
  <si>
    <t>户，人</t>
  </si>
  <si>
    <t>巩固攻坚成果，发展乡村振兴</t>
  </si>
  <si>
    <t>综合评价一类</t>
  </si>
  <si>
    <t>年度内完成目标</t>
  </si>
  <si>
    <t>2023年12月31日前</t>
  </si>
  <si>
    <t>日期</t>
  </si>
  <si>
    <t>无返贫致贫现象</t>
  </si>
  <si>
    <t>户</t>
  </si>
  <si>
    <t>社会公众满意度</t>
  </si>
  <si>
    <t>≥95%</t>
  </si>
  <si>
    <t>社会公众满意度≥95%</t>
  </si>
  <si>
    <t>百分比</t>
  </si>
  <si>
    <t xml:space="preserve">  公益岗位设置（含大垱湖光伏收入）</t>
  </si>
  <si>
    <t>公益岗位设置（含大垱湖光伏收入）</t>
  </si>
  <si>
    <t>≤200万元</t>
  </si>
  <si>
    <t>预算内控制成本≤200万元</t>
  </si>
  <si>
    <t>公益岗位劳务工资保障率</t>
  </si>
  <si>
    <t>高质量完成工作任务，保障机构正常运转</t>
  </si>
  <si>
    <t>一类单位</t>
  </si>
  <si>
    <t>2023年</t>
  </si>
  <si>
    <t>年</t>
  </si>
  <si>
    <t>增加就业岗位，就业率正增长</t>
  </si>
  <si>
    <t>&gt;0</t>
  </si>
  <si>
    <t>&gt;95%</t>
  </si>
  <si>
    <t>社会公众满意度&gt;95%</t>
  </si>
  <si>
    <t xml:space="preserve">  农村厕所改造（三保）</t>
  </si>
  <si>
    <t>农村厕所改造（三保）</t>
  </si>
  <si>
    <t>≤480万元</t>
  </si>
  <si>
    <t>预算内控制成本≤480万元</t>
  </si>
  <si>
    <t>高标准完成任务工作</t>
  </si>
  <si>
    <t>全市排名前列</t>
  </si>
  <si>
    <t>名</t>
  </si>
  <si>
    <t>村容村貌环境持续性美化优化，幸福指数和满意度</t>
  </si>
  <si>
    <t>村容村貌环境持续性美化优化，幸福指数和满意度≥95%</t>
  </si>
  <si>
    <t xml:space="preserve">  事业发展资金</t>
  </si>
  <si>
    <t>事业发展资金</t>
  </si>
  <si>
    <t>≤5.5万元</t>
  </si>
  <si>
    <t>预算内控制成本≤5.5万元</t>
  </si>
  <si>
    <t>乡村振兴事业逐步发展</t>
  </si>
  <si>
    <t>考核一类</t>
  </si>
  <si>
    <t>农村居民人均可支配收入可持续性增长，农村低保标准达到385元/月</t>
  </si>
  <si>
    <t>≥385元</t>
  </si>
  <si>
    <t>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</si>
</sst>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L22" sqref="L22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30.75" customHeight="1" spans="1:19">
      <c r="A7" s="12" t="s">
        <v>231</v>
      </c>
      <c r="B7" s="12" t="s">
        <v>103</v>
      </c>
      <c r="C7" s="13">
        <v>852.5</v>
      </c>
      <c r="D7" s="13">
        <v>852.5</v>
      </c>
      <c r="E7" s="13"/>
      <c r="F7" s="13"/>
      <c r="G7" s="13"/>
      <c r="H7" s="13">
        <v>137</v>
      </c>
      <c r="I7" s="13">
        <v>715.5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7" t="s">
        <v>240</v>
      </c>
      <c r="S7" s="12"/>
    </row>
    <row r="8" ht="30.7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/>
      <c r="O8" s="12"/>
      <c r="P8" s="12"/>
      <c r="Q8" s="12"/>
      <c r="R8" s="12"/>
      <c r="S8" s="12"/>
    </row>
    <row r="9" ht="30.7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242</v>
      </c>
      <c r="N9" s="12"/>
      <c r="O9" s="12"/>
      <c r="P9" s="12"/>
      <c r="Q9" s="12"/>
      <c r="R9" s="12"/>
      <c r="S9" s="12"/>
    </row>
    <row r="10" ht="30.7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236</v>
      </c>
      <c r="O10" s="12" t="s">
        <v>247</v>
      </c>
      <c r="P10" s="12" t="s">
        <v>248</v>
      </c>
      <c r="Q10" s="12" t="s">
        <v>249</v>
      </c>
      <c r="R10" s="7" t="s">
        <v>240</v>
      </c>
      <c r="S10" s="12"/>
    </row>
    <row r="11" ht="30.7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236</v>
      </c>
      <c r="O11" s="12" t="s">
        <v>252</v>
      </c>
      <c r="P11" s="12" t="s">
        <v>253</v>
      </c>
      <c r="Q11" s="12" t="s">
        <v>254</v>
      </c>
      <c r="R11" s="7" t="s">
        <v>240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257</v>
      </c>
      <c r="O12" s="12" t="s">
        <v>258</v>
      </c>
      <c r="P12" s="12"/>
      <c r="Q12" s="12" t="s">
        <v>258</v>
      </c>
      <c r="R12" s="7" t="s">
        <v>240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259</v>
      </c>
      <c r="L13" s="15" t="s">
        <v>260</v>
      </c>
      <c r="M13" s="12" t="s">
        <v>261</v>
      </c>
      <c r="N13" s="12" t="s">
        <v>257</v>
      </c>
      <c r="O13" s="12" t="s">
        <v>262</v>
      </c>
      <c r="P13" s="12"/>
      <c r="Q13" s="12" t="s">
        <v>263</v>
      </c>
      <c r="R13" s="7" t="s">
        <v>240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257</v>
      </c>
      <c r="O14" s="12" t="s">
        <v>266</v>
      </c>
      <c r="P14" s="12"/>
      <c r="Q14" s="12" t="s">
        <v>263</v>
      </c>
      <c r="R14" s="7" t="s">
        <v>240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257</v>
      </c>
      <c r="O15" s="12" t="s">
        <v>269</v>
      </c>
      <c r="P15" s="12"/>
      <c r="Q15" s="12" t="s">
        <v>269</v>
      </c>
      <c r="R15" s="7" t="s">
        <v>240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257</v>
      </c>
      <c r="O16" s="12" t="s">
        <v>272</v>
      </c>
      <c r="P16" s="12"/>
      <c r="Q16" s="12" t="s">
        <v>263</v>
      </c>
      <c r="R16" s="7" t="s">
        <v>240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236</v>
      </c>
      <c r="O17" s="12" t="s">
        <v>276</v>
      </c>
      <c r="P17" s="12" t="s">
        <v>253</v>
      </c>
      <c r="Q17" s="12" t="s">
        <v>277</v>
      </c>
      <c r="R17" s="7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K48" sqref="K4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217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283</v>
      </c>
      <c r="K6" s="4" t="s">
        <v>284</v>
      </c>
      <c r="L6" s="4" t="s">
        <v>285</v>
      </c>
      <c r="M6" s="4" t="s">
        <v>225</v>
      </c>
      <c r="N6" s="4" t="s">
        <v>230</v>
      </c>
    </row>
    <row r="7" ht="28.5" customHeight="1" spans="1:14">
      <c r="A7" s="5" t="s">
        <v>231</v>
      </c>
      <c r="B7" s="5" t="s">
        <v>103</v>
      </c>
      <c r="C7" s="6"/>
      <c r="D7" s="6">
        <v>715.5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286</v>
      </c>
      <c r="C8" s="7"/>
      <c r="D8" s="8">
        <v>30</v>
      </c>
      <c r="E8" s="7" t="s">
        <v>287</v>
      </c>
      <c r="F8" s="9" t="s">
        <v>233</v>
      </c>
      <c r="G8" s="9" t="s">
        <v>234</v>
      </c>
      <c r="H8" s="7" t="s">
        <v>288</v>
      </c>
      <c r="I8" s="7" t="s">
        <v>289</v>
      </c>
      <c r="J8" s="7" t="s">
        <v>290</v>
      </c>
      <c r="K8" s="7" t="s">
        <v>240</v>
      </c>
      <c r="L8" s="7" t="s">
        <v>238</v>
      </c>
      <c r="M8" s="7" t="s">
        <v>236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291</v>
      </c>
      <c r="I11" s="7" t="s">
        <v>292</v>
      </c>
      <c r="J11" s="7" t="s">
        <v>293</v>
      </c>
      <c r="K11" s="7" t="s">
        <v>240</v>
      </c>
      <c r="L11" s="7" t="s">
        <v>294</v>
      </c>
      <c r="M11" s="7" t="s">
        <v>236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295</v>
      </c>
      <c r="I12" s="7" t="s">
        <v>296</v>
      </c>
      <c r="J12" s="7" t="s">
        <v>296</v>
      </c>
      <c r="K12" s="7" t="s">
        <v>240</v>
      </c>
      <c r="L12" s="7" t="s">
        <v>140</v>
      </c>
      <c r="M12" s="7" t="s">
        <v>257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297</v>
      </c>
      <c r="I13" s="7" t="s">
        <v>298</v>
      </c>
      <c r="J13" s="7" t="s">
        <v>298</v>
      </c>
      <c r="K13" s="7" t="s">
        <v>240</v>
      </c>
      <c r="L13" s="7" t="s">
        <v>299</v>
      </c>
      <c r="M13" s="7" t="s">
        <v>257</v>
      </c>
      <c r="N13" s="7"/>
    </row>
    <row r="14" ht="24.4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300</v>
      </c>
      <c r="I15" s="7">
        <f>0</f>
        <v>0</v>
      </c>
      <c r="J15" s="7" t="s">
        <v>300</v>
      </c>
      <c r="K15" s="7" t="s">
        <v>240</v>
      </c>
      <c r="L15" s="7" t="s">
        <v>301</v>
      </c>
      <c r="M15" s="7" t="s">
        <v>236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302</v>
      </c>
      <c r="I18" s="7" t="s">
        <v>303</v>
      </c>
      <c r="J18" s="7" t="s">
        <v>304</v>
      </c>
      <c r="K18" s="7" t="s">
        <v>240</v>
      </c>
      <c r="L18" s="7" t="s">
        <v>305</v>
      </c>
      <c r="M18" s="7" t="s">
        <v>236</v>
      </c>
      <c r="N18" s="7"/>
    </row>
    <row r="19" ht="24.4" customHeight="1" spans="1:14">
      <c r="A19" s="7" t="s">
        <v>104</v>
      </c>
      <c r="B19" s="7" t="s">
        <v>306</v>
      </c>
      <c r="C19" s="7"/>
      <c r="D19" s="8">
        <v>200</v>
      </c>
      <c r="E19" s="7" t="s">
        <v>307</v>
      </c>
      <c r="F19" s="9" t="s">
        <v>233</v>
      </c>
      <c r="G19" s="9" t="s">
        <v>234</v>
      </c>
      <c r="H19" s="7" t="s">
        <v>288</v>
      </c>
      <c r="I19" s="7" t="s">
        <v>308</v>
      </c>
      <c r="J19" s="7" t="s">
        <v>309</v>
      </c>
      <c r="K19" s="7" t="s">
        <v>240</v>
      </c>
      <c r="L19" s="7" t="s">
        <v>238</v>
      </c>
      <c r="M19" s="7" t="s">
        <v>236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241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243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244</v>
      </c>
      <c r="G22" s="9" t="s">
        <v>245</v>
      </c>
      <c r="H22" s="7" t="s">
        <v>310</v>
      </c>
      <c r="I22" s="7">
        <f>100%</f>
        <v>1</v>
      </c>
      <c r="J22" s="7" t="s">
        <v>310</v>
      </c>
      <c r="K22" s="7" t="s">
        <v>240</v>
      </c>
      <c r="L22" s="7" t="s">
        <v>253</v>
      </c>
      <c r="M22" s="7" t="s">
        <v>236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250</v>
      </c>
      <c r="H23" s="7" t="s">
        <v>311</v>
      </c>
      <c r="I23" s="7" t="s">
        <v>312</v>
      </c>
      <c r="J23" s="7" t="s">
        <v>312</v>
      </c>
      <c r="K23" s="7" t="s">
        <v>240</v>
      </c>
      <c r="L23" s="7" t="s">
        <v>140</v>
      </c>
      <c r="M23" s="7" t="s">
        <v>257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297</v>
      </c>
      <c r="I24" s="7" t="s">
        <v>313</v>
      </c>
      <c r="J24" s="7" t="s">
        <v>298</v>
      </c>
      <c r="K24" s="7" t="s">
        <v>240</v>
      </c>
      <c r="L24" s="7" t="s">
        <v>314</v>
      </c>
      <c r="M24" s="7" t="s">
        <v>257</v>
      </c>
      <c r="N24" s="7"/>
    </row>
    <row r="25" ht="24.4" customHeight="1" spans="1:14">
      <c r="A25" s="7"/>
      <c r="B25" s="7"/>
      <c r="C25" s="7"/>
      <c r="D25" s="8"/>
      <c r="E25" s="7"/>
      <c r="F25" s="9" t="s">
        <v>259</v>
      </c>
      <c r="G25" s="9" t="s">
        <v>260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264</v>
      </c>
      <c r="H26" s="7" t="s">
        <v>315</v>
      </c>
      <c r="I26" s="7" t="s">
        <v>316</v>
      </c>
      <c r="J26" s="7" t="s">
        <v>315</v>
      </c>
      <c r="K26" s="7" t="s">
        <v>240</v>
      </c>
      <c r="L26" s="7" t="s">
        <v>253</v>
      </c>
      <c r="M26" s="7" t="s">
        <v>257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267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270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273</v>
      </c>
      <c r="G29" s="9" t="s">
        <v>274</v>
      </c>
      <c r="H29" s="7" t="s">
        <v>302</v>
      </c>
      <c r="I29" s="7" t="s">
        <v>317</v>
      </c>
      <c r="J29" s="7" t="s">
        <v>318</v>
      </c>
      <c r="K29" s="7" t="s">
        <v>240</v>
      </c>
      <c r="L29" s="7" t="s">
        <v>253</v>
      </c>
      <c r="M29" s="7" t="s">
        <v>236</v>
      </c>
      <c r="N29" s="7"/>
    </row>
    <row r="30" ht="24.4" customHeight="1" spans="1:14">
      <c r="A30" s="7" t="s">
        <v>104</v>
      </c>
      <c r="B30" s="7" t="s">
        <v>319</v>
      </c>
      <c r="C30" s="7"/>
      <c r="D30" s="8">
        <v>480</v>
      </c>
      <c r="E30" s="7" t="s">
        <v>320</v>
      </c>
      <c r="F30" s="9" t="s">
        <v>233</v>
      </c>
      <c r="G30" s="9" t="s">
        <v>234</v>
      </c>
      <c r="H30" s="7" t="s">
        <v>288</v>
      </c>
      <c r="I30" s="7" t="s">
        <v>321</v>
      </c>
      <c r="J30" s="7" t="s">
        <v>322</v>
      </c>
      <c r="K30" s="7" t="s">
        <v>240</v>
      </c>
      <c r="L30" s="7" t="s">
        <v>238</v>
      </c>
      <c r="M30" s="7" t="s">
        <v>236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241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243</v>
      </c>
      <c r="H32" s="7"/>
      <c r="I32" s="7"/>
      <c r="J32" s="7"/>
      <c r="K32" s="7"/>
      <c r="L32" s="7"/>
      <c r="M32" s="7"/>
      <c r="N32" s="7"/>
    </row>
    <row r="33" ht="24.4" customHeight="1" spans="1:14">
      <c r="A33" s="7"/>
      <c r="B33" s="7"/>
      <c r="C33" s="7"/>
      <c r="D33" s="8"/>
      <c r="E33" s="7"/>
      <c r="F33" s="9" t="s">
        <v>244</v>
      </c>
      <c r="G33" s="9" t="s">
        <v>245</v>
      </c>
      <c r="H33" s="7"/>
      <c r="I33" s="7"/>
      <c r="J33" s="7"/>
      <c r="K33" s="7"/>
      <c r="L33" s="7"/>
      <c r="M33" s="7"/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250</v>
      </c>
      <c r="H34" s="7" t="s">
        <v>323</v>
      </c>
      <c r="I34" s="7" t="s">
        <v>324</v>
      </c>
      <c r="J34" s="7" t="s">
        <v>324</v>
      </c>
      <c r="K34" s="7" t="s">
        <v>240</v>
      </c>
      <c r="L34" s="7" t="s">
        <v>325</v>
      </c>
      <c r="M34" s="7" t="s">
        <v>257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255</v>
      </c>
      <c r="H35" s="7" t="s">
        <v>297</v>
      </c>
      <c r="I35" s="7" t="s">
        <v>298</v>
      </c>
      <c r="J35" s="7" t="s">
        <v>298</v>
      </c>
      <c r="K35" s="7" t="s">
        <v>240</v>
      </c>
      <c r="L35" s="7" t="s">
        <v>299</v>
      </c>
      <c r="M35" s="7" t="s">
        <v>257</v>
      </c>
      <c r="N35" s="7"/>
    </row>
    <row r="36" ht="24.4" customHeight="1" spans="1:14">
      <c r="A36" s="7"/>
      <c r="B36" s="7"/>
      <c r="C36" s="7"/>
      <c r="D36" s="8"/>
      <c r="E36" s="7"/>
      <c r="F36" s="9" t="s">
        <v>259</v>
      </c>
      <c r="G36" s="9" t="s">
        <v>260</v>
      </c>
      <c r="H36" s="7"/>
      <c r="I36" s="7"/>
      <c r="J36" s="7"/>
      <c r="K36" s="7"/>
      <c r="L36" s="7"/>
      <c r="M36" s="7"/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264</v>
      </c>
      <c r="H37" s="7" t="s">
        <v>326</v>
      </c>
      <c r="I37" s="7" t="s">
        <v>303</v>
      </c>
      <c r="J37" s="7" t="s">
        <v>327</v>
      </c>
      <c r="K37" s="7" t="s">
        <v>240</v>
      </c>
      <c r="L37" s="7" t="s">
        <v>305</v>
      </c>
      <c r="M37" s="7" t="s">
        <v>236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267</v>
      </c>
      <c r="H38" s="7"/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270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273</v>
      </c>
      <c r="G40" s="9" t="s">
        <v>274</v>
      </c>
      <c r="H40" s="7" t="s">
        <v>302</v>
      </c>
      <c r="I40" s="7" t="s">
        <v>303</v>
      </c>
      <c r="J40" s="7" t="s">
        <v>304</v>
      </c>
      <c r="K40" s="7" t="s">
        <v>240</v>
      </c>
      <c r="L40" s="7" t="s">
        <v>305</v>
      </c>
      <c r="M40" s="7" t="s">
        <v>236</v>
      </c>
      <c r="N40" s="7"/>
    </row>
    <row r="41" ht="24.4" customHeight="1" spans="1:14">
      <c r="A41" s="7" t="s">
        <v>104</v>
      </c>
      <c r="B41" s="7" t="s">
        <v>328</v>
      </c>
      <c r="C41" s="7"/>
      <c r="D41" s="8">
        <v>5.5</v>
      </c>
      <c r="E41" s="7" t="s">
        <v>329</v>
      </c>
      <c r="F41" s="9" t="s">
        <v>233</v>
      </c>
      <c r="G41" s="9" t="s">
        <v>234</v>
      </c>
      <c r="H41" s="7" t="s">
        <v>288</v>
      </c>
      <c r="I41" s="7" t="s">
        <v>330</v>
      </c>
      <c r="J41" s="7" t="s">
        <v>331</v>
      </c>
      <c r="K41" s="7" t="s">
        <v>240</v>
      </c>
      <c r="L41" s="7" t="s">
        <v>238</v>
      </c>
      <c r="M41" s="7" t="s">
        <v>236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241</v>
      </c>
      <c r="H42" s="7"/>
      <c r="I42" s="7"/>
      <c r="J42" s="7"/>
      <c r="K42" s="7"/>
      <c r="L42" s="7"/>
      <c r="M42" s="7"/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243</v>
      </c>
      <c r="H43" s="7"/>
      <c r="I43" s="7"/>
      <c r="J43" s="7"/>
      <c r="K43" s="7"/>
      <c r="L43" s="7"/>
      <c r="M43" s="7"/>
      <c r="N43" s="7"/>
    </row>
    <row r="44" ht="24.4" customHeight="1" spans="1:14">
      <c r="A44" s="7"/>
      <c r="B44" s="7"/>
      <c r="C44" s="7"/>
      <c r="D44" s="8"/>
      <c r="E44" s="7"/>
      <c r="F44" s="9" t="s">
        <v>244</v>
      </c>
      <c r="G44" s="9" t="s">
        <v>245</v>
      </c>
      <c r="H44" s="7"/>
      <c r="I44" s="7"/>
      <c r="J44" s="7"/>
      <c r="K44" s="7"/>
      <c r="L44" s="7"/>
      <c r="M44" s="7"/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250</v>
      </c>
      <c r="H45" s="7" t="s">
        <v>332</v>
      </c>
      <c r="I45" s="7" t="s">
        <v>333</v>
      </c>
      <c r="J45" s="7" t="s">
        <v>333</v>
      </c>
      <c r="K45" s="7" t="s">
        <v>240</v>
      </c>
      <c r="L45" s="7" t="s">
        <v>140</v>
      </c>
      <c r="M45" s="7" t="s">
        <v>257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255</v>
      </c>
      <c r="H46" s="7" t="s">
        <v>297</v>
      </c>
      <c r="I46" s="7" t="s">
        <v>298</v>
      </c>
      <c r="J46" s="7" t="s">
        <v>298</v>
      </c>
      <c r="K46" s="7" t="s">
        <v>240</v>
      </c>
      <c r="L46" s="7" t="s">
        <v>299</v>
      </c>
      <c r="M46" s="7" t="s">
        <v>257</v>
      </c>
      <c r="N46" s="7"/>
    </row>
    <row r="47" ht="24.4" customHeight="1" spans="1:14">
      <c r="A47" s="7"/>
      <c r="B47" s="7"/>
      <c r="C47" s="7"/>
      <c r="D47" s="8"/>
      <c r="E47" s="7"/>
      <c r="F47" s="9" t="s">
        <v>259</v>
      </c>
      <c r="G47" s="9" t="s">
        <v>260</v>
      </c>
      <c r="H47" s="7"/>
      <c r="I47" s="7"/>
      <c r="J47" s="7"/>
      <c r="K47" s="7"/>
      <c r="L47" s="7"/>
      <c r="M47" s="7"/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264</v>
      </c>
      <c r="H48" s="7" t="s">
        <v>334</v>
      </c>
      <c r="I48" s="7" t="s">
        <v>335</v>
      </c>
      <c r="J48" s="7" t="s">
        <v>334</v>
      </c>
      <c r="K48" s="7" t="s">
        <v>240</v>
      </c>
      <c r="L48" s="7" t="s">
        <v>336</v>
      </c>
      <c r="M48" s="7" t="s">
        <v>236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267</v>
      </c>
      <c r="H49" s="7"/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270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273</v>
      </c>
      <c r="G51" s="9" t="s">
        <v>274</v>
      </c>
      <c r="H51" s="7" t="s">
        <v>302</v>
      </c>
      <c r="I51" s="7" t="s">
        <v>303</v>
      </c>
      <c r="J51" s="7" t="s">
        <v>304</v>
      </c>
      <c r="K51" s="7" t="s">
        <v>240</v>
      </c>
      <c r="L51" s="7" t="s">
        <v>305</v>
      </c>
      <c r="M51" s="7" t="s">
        <v>236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14" sqref="F14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372.5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852.5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480</v>
      </c>
      <c r="C25" s="12" t="s">
        <v>55</v>
      </c>
      <c r="D25" s="19"/>
    </row>
    <row r="26" ht="24.4" customHeight="1" spans="1:4">
      <c r="A26" s="12" t="s">
        <v>56</v>
      </c>
      <c r="B26" s="13">
        <v>480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852.5</v>
      </c>
      <c r="C38" s="5" t="s">
        <v>76</v>
      </c>
      <c r="D38" s="6">
        <v>852.5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852.5</v>
      </c>
      <c r="C41" s="5" t="s">
        <v>80</v>
      </c>
      <c r="D41" s="6">
        <v>852.5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852.5</v>
      </c>
      <c r="D8" s="24">
        <v>852.5</v>
      </c>
      <c r="E8" s="24">
        <v>372.5</v>
      </c>
      <c r="F8" s="24"/>
      <c r="G8" s="24"/>
      <c r="H8" s="24"/>
      <c r="I8" s="24"/>
      <c r="J8" s="24">
        <v>480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852.5</v>
      </c>
      <c r="D9" s="24">
        <v>852.5</v>
      </c>
      <c r="E9" s="24">
        <v>372.5</v>
      </c>
      <c r="F9" s="24"/>
      <c r="G9" s="24"/>
      <c r="H9" s="24"/>
      <c r="I9" s="24"/>
      <c r="J9" s="24">
        <v>480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852.5</v>
      </c>
      <c r="D10" s="19">
        <v>852.5</v>
      </c>
      <c r="E10" s="13">
        <v>372.5</v>
      </c>
      <c r="F10" s="13"/>
      <c r="G10" s="13"/>
      <c r="H10" s="13"/>
      <c r="I10" s="13"/>
      <c r="J10" s="13">
        <v>480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E14" sqref="E11:E14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852.5</v>
      </c>
      <c r="D6" s="6">
        <v>137</v>
      </c>
      <c r="E6" s="6">
        <v>715.5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852.5</v>
      </c>
      <c r="D7" s="6">
        <v>137</v>
      </c>
      <c r="E7" s="6">
        <v>715.5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852.5</v>
      </c>
      <c r="D8" s="6">
        <v>137</v>
      </c>
      <c r="E8" s="6">
        <v>715.5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852.5</v>
      </c>
      <c r="D9" s="6">
        <v>137</v>
      </c>
      <c r="E9" s="6">
        <v>715.5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372.5</v>
      </c>
      <c r="D10" s="6">
        <v>137</v>
      </c>
      <c r="E10" s="6">
        <v>235.5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342.5</v>
      </c>
      <c r="D11" s="29">
        <v>137</v>
      </c>
      <c r="E11" s="29">
        <v>205.5</v>
      </c>
      <c r="F11" s="29"/>
      <c r="G11" s="28"/>
      <c r="H11" s="28"/>
    </row>
    <row r="12" ht="26.1" customHeight="1" spans="1:8">
      <c r="A12" s="18" t="s">
        <v>119</v>
      </c>
      <c r="B12" s="28" t="s">
        <v>120</v>
      </c>
      <c r="C12" s="29">
        <v>30</v>
      </c>
      <c r="D12" s="29"/>
      <c r="E12" s="29">
        <v>30</v>
      </c>
      <c r="F12" s="29"/>
      <c r="G12" s="28"/>
      <c r="H12" s="28"/>
    </row>
    <row r="13" ht="26.1" customHeight="1" spans="1:8">
      <c r="A13" s="17" t="s">
        <v>121</v>
      </c>
      <c r="B13" s="27" t="s">
        <v>122</v>
      </c>
      <c r="C13" s="6">
        <v>480</v>
      </c>
      <c r="D13" s="6"/>
      <c r="E13" s="6">
        <v>480</v>
      </c>
      <c r="F13" s="6"/>
      <c r="G13" s="27"/>
      <c r="H13" s="27"/>
    </row>
    <row r="14" ht="26.1" customHeight="1" spans="1:8">
      <c r="A14" s="18" t="s">
        <v>123</v>
      </c>
      <c r="B14" s="28" t="s">
        <v>124</v>
      </c>
      <c r="C14" s="29">
        <v>480</v>
      </c>
      <c r="D14" s="29"/>
      <c r="E14" s="29">
        <v>480</v>
      </c>
      <c r="F14" s="29"/>
      <c r="G14" s="28"/>
      <c r="H14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126</v>
      </c>
      <c r="B7" s="6">
        <v>852.5</v>
      </c>
      <c r="C7" s="5" t="s">
        <v>127</v>
      </c>
      <c r="D7" s="24">
        <v>852.5</v>
      </c>
    </row>
    <row r="8" ht="22.9" customHeight="1" spans="1:4">
      <c r="A8" s="12" t="s">
        <v>128</v>
      </c>
      <c r="B8" s="13">
        <v>852.5</v>
      </c>
      <c r="C8" s="12" t="s">
        <v>19</v>
      </c>
      <c r="D8" s="19"/>
    </row>
    <row r="9" ht="22.9" customHeight="1" spans="1:4">
      <c r="A9" s="12" t="s">
        <v>129</v>
      </c>
      <c r="B9" s="13"/>
      <c r="C9" s="12" t="s">
        <v>21</v>
      </c>
      <c r="D9" s="19"/>
    </row>
    <row r="10" ht="22.9" customHeight="1" spans="1:4">
      <c r="A10" s="12" t="s">
        <v>130</v>
      </c>
      <c r="B10" s="13"/>
      <c r="C10" s="12" t="s">
        <v>23</v>
      </c>
      <c r="D10" s="19"/>
    </row>
    <row r="11" ht="22.9" customHeight="1" spans="1:4">
      <c r="A11" s="12" t="s">
        <v>131</v>
      </c>
      <c r="B11" s="13"/>
      <c r="C11" s="12" t="s">
        <v>25</v>
      </c>
      <c r="D11" s="19"/>
    </row>
    <row r="12" ht="22.9" customHeight="1" spans="1:4">
      <c r="A12" s="5" t="s">
        <v>132</v>
      </c>
      <c r="B12" s="6"/>
      <c r="C12" s="12" t="s">
        <v>27</v>
      </c>
      <c r="D12" s="19"/>
    </row>
    <row r="13" ht="22.9" customHeight="1" spans="1:4">
      <c r="A13" s="12" t="s">
        <v>128</v>
      </c>
      <c r="B13" s="13"/>
      <c r="C13" s="12" t="s">
        <v>29</v>
      </c>
      <c r="D13" s="19"/>
    </row>
    <row r="14" ht="22.9" customHeight="1" spans="1:4">
      <c r="A14" s="12" t="s">
        <v>129</v>
      </c>
      <c r="B14" s="13"/>
      <c r="C14" s="12" t="s">
        <v>31</v>
      </c>
      <c r="D14" s="19"/>
    </row>
    <row r="15" ht="22.9" customHeight="1" spans="1:4">
      <c r="A15" s="12" t="s">
        <v>130</v>
      </c>
      <c r="B15" s="13"/>
      <c r="C15" s="12" t="s">
        <v>33</v>
      </c>
      <c r="D15" s="19"/>
    </row>
    <row r="16" ht="22.9" customHeight="1" spans="1:4">
      <c r="A16" s="12" t="s">
        <v>131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>
        <v>852.5</v>
      </c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133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134</v>
      </c>
      <c r="B41" s="6">
        <v>852.5</v>
      </c>
      <c r="C41" s="4" t="s">
        <v>135</v>
      </c>
      <c r="D41" s="24">
        <v>852.5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P12" sqref="P12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136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 t="s">
        <v>139</v>
      </c>
      <c r="K6" s="4"/>
    </row>
    <row r="7" ht="26.65" customHeight="1" spans="1:11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852.5</v>
      </c>
      <c r="G8" s="6">
        <v>137</v>
      </c>
      <c r="H8" s="6">
        <v>110.4341</v>
      </c>
      <c r="I8" s="6"/>
      <c r="J8" s="6">
        <v>26.5659</v>
      </c>
      <c r="K8" s="6">
        <v>715.5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852.5</v>
      </c>
      <c r="G9" s="6">
        <v>137</v>
      </c>
      <c r="H9" s="6">
        <v>110.4341</v>
      </c>
      <c r="I9" s="6"/>
      <c r="J9" s="6">
        <v>26.5659</v>
      </c>
      <c r="K9" s="6">
        <v>715.5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852.5</v>
      </c>
      <c r="G10" s="6">
        <v>137</v>
      </c>
      <c r="H10" s="6">
        <v>110.4341</v>
      </c>
      <c r="I10" s="6"/>
      <c r="J10" s="6">
        <v>26.5659</v>
      </c>
      <c r="K10" s="6">
        <v>715.5</v>
      </c>
    </row>
    <row r="11" ht="30.2" customHeight="1" spans="1:11">
      <c r="A11" s="23" t="s">
        <v>145</v>
      </c>
      <c r="B11" s="5"/>
      <c r="C11" s="5"/>
      <c r="D11" s="17" t="s">
        <v>113</v>
      </c>
      <c r="E11" s="5" t="s">
        <v>114</v>
      </c>
      <c r="F11" s="6">
        <v>852.5</v>
      </c>
      <c r="G11" s="6">
        <v>137</v>
      </c>
      <c r="H11" s="6">
        <v>110.4341</v>
      </c>
      <c r="I11" s="6"/>
      <c r="J11" s="6">
        <v>26.5659</v>
      </c>
      <c r="K11" s="6">
        <v>715.5</v>
      </c>
    </row>
    <row r="12" ht="30.2" customHeight="1" spans="1:11">
      <c r="A12" s="23" t="s">
        <v>145</v>
      </c>
      <c r="B12" s="23" t="s">
        <v>146</v>
      </c>
      <c r="C12" s="5"/>
      <c r="D12" s="17" t="s">
        <v>147</v>
      </c>
      <c r="E12" s="5" t="s">
        <v>148</v>
      </c>
      <c r="F12" s="6">
        <v>372.5</v>
      </c>
      <c r="G12" s="6">
        <v>137</v>
      </c>
      <c r="H12" s="6">
        <v>110.4341</v>
      </c>
      <c r="I12" s="6"/>
      <c r="J12" s="6">
        <v>26.5659</v>
      </c>
      <c r="K12" s="6">
        <v>235.5</v>
      </c>
    </row>
    <row r="13" ht="30.2" customHeight="1" spans="1:11">
      <c r="A13" s="23" t="s">
        <v>145</v>
      </c>
      <c r="B13" s="23" t="s">
        <v>146</v>
      </c>
      <c r="C13" s="23" t="s">
        <v>149</v>
      </c>
      <c r="D13" s="18" t="s">
        <v>150</v>
      </c>
      <c r="E13" s="12" t="s">
        <v>151</v>
      </c>
      <c r="F13" s="13">
        <v>342.5</v>
      </c>
      <c r="G13" s="13">
        <v>137</v>
      </c>
      <c r="H13" s="19">
        <v>110.4341</v>
      </c>
      <c r="I13" s="19"/>
      <c r="J13" s="19">
        <v>26.5659</v>
      </c>
      <c r="K13" s="19">
        <v>205.5</v>
      </c>
    </row>
    <row r="14" ht="37.9" customHeight="1" spans="1:11">
      <c r="A14" s="23" t="s">
        <v>145</v>
      </c>
      <c r="B14" s="23" t="s">
        <v>146</v>
      </c>
      <c r="C14" s="23" t="s">
        <v>152</v>
      </c>
      <c r="D14" s="18" t="s">
        <v>153</v>
      </c>
      <c r="E14" s="12" t="s">
        <v>154</v>
      </c>
      <c r="F14" s="13">
        <v>30</v>
      </c>
      <c r="G14" s="13"/>
      <c r="H14" s="19"/>
      <c r="I14" s="19"/>
      <c r="J14" s="19"/>
      <c r="K14" s="19">
        <v>30</v>
      </c>
    </row>
    <row r="15" ht="30.2" customHeight="1" spans="1:11">
      <c r="A15" s="23" t="s">
        <v>145</v>
      </c>
      <c r="B15" s="23" t="s">
        <v>152</v>
      </c>
      <c r="C15" s="5"/>
      <c r="D15" s="17" t="s">
        <v>155</v>
      </c>
      <c r="E15" s="5" t="s">
        <v>156</v>
      </c>
      <c r="F15" s="6">
        <v>480</v>
      </c>
      <c r="G15" s="6"/>
      <c r="H15" s="6"/>
      <c r="I15" s="6"/>
      <c r="J15" s="6"/>
      <c r="K15" s="6">
        <v>480</v>
      </c>
    </row>
    <row r="16" ht="30.2" customHeight="1" spans="1:11">
      <c r="A16" s="23" t="s">
        <v>145</v>
      </c>
      <c r="B16" s="23" t="s">
        <v>152</v>
      </c>
      <c r="C16" s="23" t="s">
        <v>152</v>
      </c>
      <c r="D16" s="18" t="s">
        <v>157</v>
      </c>
      <c r="E16" s="12" t="s">
        <v>156</v>
      </c>
      <c r="F16" s="13">
        <v>480</v>
      </c>
      <c r="G16" s="13"/>
      <c r="H16" s="19"/>
      <c r="I16" s="19"/>
      <c r="J16" s="19"/>
      <c r="K16" s="19">
        <v>480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0" workbookViewId="0">
      <selection activeCell="O22" sqref="O22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158</v>
      </c>
      <c r="B5" s="4"/>
      <c r="C5" s="4" t="s">
        <v>159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17" t="s">
        <v>160</v>
      </c>
      <c r="B7" s="17" t="s">
        <v>143</v>
      </c>
      <c r="C7" s="22">
        <v>110.4341</v>
      </c>
      <c r="D7" s="22">
        <v>110.4341</v>
      </c>
      <c r="E7" s="22"/>
    </row>
    <row r="8" ht="26.45" customHeight="1" spans="1:5">
      <c r="A8" s="23" t="s">
        <v>161</v>
      </c>
      <c r="B8" s="23" t="s">
        <v>162</v>
      </c>
      <c r="C8" s="19">
        <v>43.74</v>
      </c>
      <c r="D8" s="19">
        <v>43.74</v>
      </c>
      <c r="E8" s="19"/>
    </row>
    <row r="9" ht="26.45" customHeight="1" spans="1:5">
      <c r="A9" s="23" t="s">
        <v>163</v>
      </c>
      <c r="B9" s="23" t="s">
        <v>164</v>
      </c>
      <c r="C9" s="19">
        <v>8.8</v>
      </c>
      <c r="D9" s="19">
        <v>8.8</v>
      </c>
      <c r="E9" s="19"/>
    </row>
    <row r="10" ht="26.45" customHeight="1" spans="1:5">
      <c r="A10" s="23" t="s">
        <v>165</v>
      </c>
      <c r="B10" s="23" t="s">
        <v>166</v>
      </c>
      <c r="C10" s="19">
        <v>27.351</v>
      </c>
      <c r="D10" s="19">
        <v>27.351</v>
      </c>
      <c r="E10" s="19"/>
    </row>
    <row r="11" ht="26.45" customHeight="1" spans="1:5">
      <c r="A11" s="23" t="s">
        <v>167</v>
      </c>
      <c r="B11" s="23" t="s">
        <v>168</v>
      </c>
      <c r="C11" s="19">
        <v>0.144</v>
      </c>
      <c r="D11" s="19">
        <v>0.144</v>
      </c>
      <c r="E11" s="19"/>
    </row>
    <row r="12" ht="26.45" customHeight="1" spans="1:5">
      <c r="A12" s="23" t="s">
        <v>169</v>
      </c>
      <c r="B12" s="23" t="s">
        <v>170</v>
      </c>
      <c r="C12" s="19">
        <v>1.6385</v>
      </c>
      <c r="D12" s="19">
        <v>1.6385</v>
      </c>
      <c r="E12" s="19"/>
    </row>
    <row r="13" ht="26.45" customHeight="1" spans="1:5">
      <c r="A13" s="23" t="s">
        <v>171</v>
      </c>
      <c r="B13" s="23" t="s">
        <v>172</v>
      </c>
      <c r="C13" s="19">
        <v>6.3912</v>
      </c>
      <c r="D13" s="19">
        <v>6.3912</v>
      </c>
      <c r="E13" s="19"/>
    </row>
    <row r="14" ht="26.45" customHeight="1" spans="1:5">
      <c r="A14" s="23" t="s">
        <v>173</v>
      </c>
      <c r="B14" s="23" t="s">
        <v>174</v>
      </c>
      <c r="C14" s="19">
        <v>12.7825</v>
      </c>
      <c r="D14" s="19">
        <v>12.7825</v>
      </c>
      <c r="E14" s="19"/>
    </row>
    <row r="15" ht="26.45" customHeight="1" spans="1:5">
      <c r="A15" s="23" t="s">
        <v>175</v>
      </c>
      <c r="B15" s="23" t="s">
        <v>176</v>
      </c>
      <c r="C15" s="19">
        <v>9.5869</v>
      </c>
      <c r="D15" s="19">
        <v>9.5869</v>
      </c>
      <c r="E15" s="19"/>
    </row>
    <row r="16" ht="26.45" customHeight="1" spans="1:5">
      <c r="A16" s="17" t="s">
        <v>177</v>
      </c>
      <c r="B16" s="17" t="s">
        <v>178</v>
      </c>
      <c r="C16" s="22">
        <v>25.5533</v>
      </c>
      <c r="D16" s="22"/>
      <c r="E16" s="22">
        <v>25.5533</v>
      </c>
    </row>
    <row r="17" ht="26.45" customHeight="1" spans="1:5">
      <c r="A17" s="23" t="s">
        <v>179</v>
      </c>
      <c r="B17" s="23" t="s">
        <v>180</v>
      </c>
      <c r="C17" s="19">
        <v>5.9</v>
      </c>
      <c r="D17" s="19"/>
      <c r="E17" s="19">
        <v>5.9</v>
      </c>
    </row>
    <row r="18" ht="26.45" customHeight="1" spans="1:5">
      <c r="A18" s="23" t="s">
        <v>181</v>
      </c>
      <c r="B18" s="23" t="s">
        <v>182</v>
      </c>
      <c r="C18" s="19">
        <v>7.56</v>
      </c>
      <c r="D18" s="19"/>
      <c r="E18" s="19">
        <v>7.56</v>
      </c>
    </row>
    <row r="19" ht="26.45" customHeight="1" spans="1:5">
      <c r="A19" s="23" t="s">
        <v>183</v>
      </c>
      <c r="B19" s="23" t="s">
        <v>184</v>
      </c>
      <c r="C19" s="19">
        <v>1.9972</v>
      </c>
      <c r="D19" s="19"/>
      <c r="E19" s="19">
        <v>1.9972</v>
      </c>
    </row>
    <row r="20" ht="26.45" customHeight="1" spans="1:5">
      <c r="A20" s="23" t="s">
        <v>185</v>
      </c>
      <c r="B20" s="23" t="s">
        <v>186</v>
      </c>
      <c r="C20" s="19">
        <v>2</v>
      </c>
      <c r="D20" s="19"/>
      <c r="E20" s="19">
        <v>2</v>
      </c>
    </row>
    <row r="21" ht="26.45" customHeight="1" spans="1:5">
      <c r="A21" s="23" t="s">
        <v>187</v>
      </c>
      <c r="B21" s="23" t="s">
        <v>188</v>
      </c>
      <c r="C21" s="19">
        <v>4.5978</v>
      </c>
      <c r="D21" s="19"/>
      <c r="E21" s="19">
        <v>4.5978</v>
      </c>
    </row>
    <row r="22" ht="26.45" customHeight="1" spans="1:5">
      <c r="A22" s="23" t="s">
        <v>189</v>
      </c>
      <c r="B22" s="23" t="s">
        <v>190</v>
      </c>
      <c r="C22" s="19">
        <v>1</v>
      </c>
      <c r="D22" s="19"/>
      <c r="E22" s="19">
        <v>1</v>
      </c>
    </row>
    <row r="23" ht="26.45" customHeight="1" spans="1:5">
      <c r="A23" s="23" t="s">
        <v>191</v>
      </c>
      <c r="B23" s="23" t="s">
        <v>192</v>
      </c>
      <c r="C23" s="19">
        <v>1</v>
      </c>
      <c r="D23" s="19"/>
      <c r="E23" s="19">
        <v>1</v>
      </c>
    </row>
    <row r="24" ht="26.45" customHeight="1" spans="1:5">
      <c r="A24" s="23" t="s">
        <v>193</v>
      </c>
      <c r="B24" s="23" t="s">
        <v>194</v>
      </c>
      <c r="C24" s="19">
        <v>1.1983</v>
      </c>
      <c r="D24" s="19"/>
      <c r="E24" s="19">
        <v>1.1983</v>
      </c>
    </row>
    <row r="25" ht="26.45" customHeight="1" spans="1:5">
      <c r="A25" s="23" t="s">
        <v>195</v>
      </c>
      <c r="B25" s="23" t="s">
        <v>196</v>
      </c>
      <c r="C25" s="19">
        <v>0.3</v>
      </c>
      <c r="D25" s="19"/>
      <c r="E25" s="19">
        <v>0.3</v>
      </c>
    </row>
    <row r="26" ht="26.45" customHeight="1" spans="1:5">
      <c r="A26" s="17" t="s">
        <v>197</v>
      </c>
      <c r="B26" s="17" t="s">
        <v>198</v>
      </c>
      <c r="C26" s="22">
        <v>1.0126</v>
      </c>
      <c r="D26" s="22"/>
      <c r="E26" s="22">
        <v>1.0126</v>
      </c>
    </row>
    <row r="27" ht="26.45" customHeight="1" spans="1:5">
      <c r="A27" s="23" t="s">
        <v>199</v>
      </c>
      <c r="B27" s="23" t="s">
        <v>198</v>
      </c>
      <c r="C27" s="19">
        <v>1.0126</v>
      </c>
      <c r="D27" s="19"/>
      <c r="E27" s="19">
        <v>1.0126</v>
      </c>
    </row>
    <row r="28" ht="22.9" customHeight="1" spans="1:5">
      <c r="A28" s="4" t="s">
        <v>200</v>
      </c>
      <c r="B28" s="4"/>
      <c r="C28" s="24">
        <v>137</v>
      </c>
      <c r="D28" s="24">
        <v>110.4341</v>
      </c>
      <c r="E28" s="24">
        <v>26.5659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45" customHeight="1" spans="1:8">
      <c r="A7" s="4"/>
      <c r="B7" s="4"/>
      <c r="C7" s="4"/>
      <c r="D7" s="4"/>
      <c r="E7" s="4" t="s">
        <v>143</v>
      </c>
      <c r="F7" s="4" t="s">
        <v>144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2024-02-27T20:07:00Z</dcterms:created>
  <dcterms:modified xsi:type="dcterms:W3CDTF">2024-12-05T02:39:07Z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562565F6B0184FD4A5D96214E79AAB75</vt:lpwstr>
  </property>
</Properties>
</file>